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79633\Desktop\Ежеднев меню 2023\"/>
    </mc:Choice>
  </mc:AlternateContent>
  <xr:revisionPtr revIDLastSave="0" documentId="13_ncr:1_{E66076B9-0AB0-4469-907B-F628F8F9A4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1" i="1" l="1"/>
  <c r="H141" i="1"/>
  <c r="I141" i="1"/>
  <c r="J141" i="1"/>
  <c r="J154" i="1"/>
  <c r="I154" i="1"/>
  <c r="H154" i="1"/>
  <c r="G154" i="1"/>
  <c r="F154" i="1"/>
  <c r="E154" i="1"/>
  <c r="E141" i="1"/>
  <c r="F141" i="1"/>
  <c r="E104" i="1"/>
  <c r="F104" i="1"/>
  <c r="G104" i="1"/>
  <c r="H104" i="1"/>
  <c r="I104" i="1"/>
  <c r="J104" i="1"/>
  <c r="J129" i="1" l="1"/>
  <c r="I129" i="1"/>
  <c r="H129" i="1"/>
  <c r="G129" i="1"/>
  <c r="F129" i="1"/>
  <c r="E129" i="1"/>
  <c r="J117" i="1" l="1"/>
  <c r="I117" i="1"/>
  <c r="H117" i="1"/>
  <c r="G117" i="1"/>
  <c r="F117" i="1"/>
  <c r="E117" i="1"/>
  <c r="J91" i="1" l="1"/>
  <c r="I91" i="1"/>
  <c r="H91" i="1"/>
  <c r="G91" i="1"/>
  <c r="F91" i="1"/>
  <c r="E91" i="1"/>
  <c r="J79" i="1" l="1"/>
  <c r="I79" i="1"/>
  <c r="H79" i="1"/>
  <c r="G79" i="1"/>
  <c r="F79" i="1"/>
  <c r="E79" i="1"/>
  <c r="J66" i="1" l="1"/>
  <c r="I66" i="1"/>
  <c r="H66" i="1"/>
  <c r="G66" i="1"/>
  <c r="F66" i="1"/>
  <c r="E66" i="1"/>
  <c r="J53" i="1" l="1"/>
  <c r="I53" i="1"/>
  <c r="H53" i="1"/>
  <c r="G53" i="1"/>
  <c r="F53" i="1"/>
  <c r="J40" i="1"/>
  <c r="I40" i="1"/>
  <c r="F40" i="1"/>
  <c r="E40" i="1"/>
  <c r="J27" i="1"/>
  <c r="I27" i="1"/>
  <c r="H27" i="1"/>
  <c r="G27" i="1"/>
  <c r="F27" i="1"/>
  <c r="E27" i="1"/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<sst xmlns="http://schemas.openxmlformats.org/spreadsheetml/2006/main" count="330" uniqueCount="95">
  <si>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</si>
  <si>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</si>
  <si>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</si>
  <si>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</si>
  <si>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</si>
  <si>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</si>
  <si>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</si>
  <si>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</si>
  <si>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</si>
  <si>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</si>
  <si>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</si>
  <si>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</si>
  <si>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</si>
  <si>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</si>
  <si>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</si>
  <si>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</si>
  <si>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</si>
  <si>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</si>
  <si>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</si>
  <si>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</si>
  <si>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 xml:space="preserve">хлеб цельнозерновой </t>
  </si>
  <si>
    <t xml:space="preserve">итого </t>
  </si>
  <si>
    <t xml:space="preserve">хлеб пшеничный </t>
  </si>
  <si>
    <t xml:space="preserve">сок фруктовый </t>
  </si>
  <si>
    <t xml:space="preserve">салат из капусты с горошком </t>
  </si>
  <si>
    <t xml:space="preserve">котлеты из говядины </t>
  </si>
  <si>
    <t xml:space="preserve">суп чечевичный с овощами </t>
  </si>
  <si>
    <t xml:space="preserve">каша пшеничная рассыпчатая </t>
  </si>
  <si>
    <t>МКОУ "Семгамахинская СОШ"</t>
  </si>
  <si>
    <t>понедельник</t>
  </si>
  <si>
    <t xml:space="preserve">Щи из свежей капусты с картофелем </t>
  </si>
  <si>
    <t>Плов из птицы</t>
  </si>
  <si>
    <t>Огурцы консервированные без уксуса</t>
  </si>
  <si>
    <t xml:space="preserve">Компот из смеси сухофруктов </t>
  </si>
  <si>
    <t xml:space="preserve"> Банан </t>
  </si>
  <si>
    <t>вторник</t>
  </si>
  <si>
    <t>среда</t>
  </si>
  <si>
    <t xml:space="preserve">борщ </t>
  </si>
  <si>
    <t xml:space="preserve">гуляш из курицы </t>
  </si>
  <si>
    <t xml:space="preserve">каша пшеничная </t>
  </si>
  <si>
    <t xml:space="preserve">кисель </t>
  </si>
  <si>
    <t xml:space="preserve">хлеб белый </t>
  </si>
  <si>
    <t xml:space="preserve">банан </t>
  </si>
  <si>
    <t>четверг</t>
  </si>
  <si>
    <t xml:space="preserve">салат из свеклы с яблоком </t>
  </si>
  <si>
    <t xml:space="preserve">суп гороховый </t>
  </si>
  <si>
    <t xml:space="preserve">гуляш из говядины </t>
  </si>
  <si>
    <t xml:space="preserve">каша гречневая рассыпчатая </t>
  </si>
  <si>
    <t xml:space="preserve">какао с молоком </t>
  </si>
  <si>
    <t xml:space="preserve">яблоко </t>
  </si>
  <si>
    <t>пятница</t>
  </si>
  <si>
    <t xml:space="preserve">винегрет овощной </t>
  </si>
  <si>
    <t xml:space="preserve">суп с макаронными изделиями </t>
  </si>
  <si>
    <t>гуляш из курицы</t>
  </si>
  <si>
    <t xml:space="preserve">макаронные изделия отварные с маслом </t>
  </si>
  <si>
    <t>яблоко</t>
  </si>
  <si>
    <t xml:space="preserve">суббота </t>
  </si>
  <si>
    <t>суп перловый</t>
  </si>
  <si>
    <t xml:space="preserve">компот из смеси сухофруктов </t>
  </si>
  <si>
    <t xml:space="preserve">помидоры свежие </t>
  </si>
  <si>
    <t xml:space="preserve">суп с макаронными изделиями  </t>
  </si>
  <si>
    <t xml:space="preserve">гуляш из курицы  </t>
  </si>
  <si>
    <t>каша гречневая рассыпчатая</t>
  </si>
  <si>
    <t xml:space="preserve">салат из свеклы  с яблоком </t>
  </si>
  <si>
    <t xml:space="preserve">тефтели мясные </t>
  </si>
  <si>
    <t xml:space="preserve">четверг </t>
  </si>
  <si>
    <t>1034.2</t>
  </si>
  <si>
    <t>День 1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</si>
  <si>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</si>
  <si>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</si>
  <si>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</si>
  <si>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</si>
  <si>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</si>
  <si>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</si>
  <si>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</si>
  <si>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</si>
  <si>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</si>
  <si>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День 11</t>
  </si>
  <si>
    <t>2 неделя</t>
  </si>
  <si>
    <t>Двухнедельное меню рациона горячего питания для учащихся 1-4 классов</t>
  </si>
  <si>
    <t>Суп фасолевый с овощами</t>
  </si>
  <si>
    <t>Гуляш из говядины</t>
  </si>
  <si>
    <t>Сок фруктовый</t>
  </si>
  <si>
    <t>Пюре картофельное</t>
  </si>
  <si>
    <t>Салат из капусты с горошком</t>
  </si>
  <si>
    <t>Сумма</t>
  </si>
  <si>
    <t>Среднее</t>
  </si>
  <si>
    <t>С нарастающим итогом</t>
  </si>
  <si>
    <t>Количество</t>
  </si>
  <si>
    <t>Суп рисовый</t>
  </si>
  <si>
    <t>Гуляш из курицы</t>
  </si>
  <si>
    <t>компот из сухофруктов</t>
  </si>
  <si>
    <t>Яблоко</t>
  </si>
  <si>
    <t>день 12</t>
  </si>
  <si>
    <t>суббота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</si>
</sst>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164" fontId="0" fillId="2" borderId="1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14" xfId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164" fontId="0" fillId="2" borderId="1" xfId="1" applyFont="1" applyFill="1" applyBorder="1" applyAlignment="1" applyProtection="1">
      <alignment horizontal="right"/>
      <protection locked="0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right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0" fillId="2" borderId="7" xfId="0" applyFill="1" applyBorder="1" applyAlignment="1">
      <alignment horizontal="right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165" fontId="5" fillId="2" borderId="1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5"/>
  <sheetViews>
    <sheetView showRowColHeaders="0" tabSelected="1" topLeftCell="A16" zoomScaleNormal="100" workbookViewId="0">
      <selection activeCell="N28" sqref="N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12" t="s">
        <v>79</v>
      </c>
      <c r="C1" s="13"/>
      <c r="D1" s="14"/>
      <c r="J1" s="4"/>
    </row>
    <row r="2" spans="1:10" ht="7.5" customHeight="1" x14ac:dyDescent="0.25">
      <c r="B2" s="32"/>
      <c r="C2" s="32"/>
      <c r="D2" s="32"/>
    </row>
    <row r="3" spans="1:10" x14ac:dyDescent="0.25">
      <c r="A3" t="s">
        <v>0</v>
      </c>
      <c r="B3" s="36" t="s">
        <v>28</v>
      </c>
      <c r="C3" s="37"/>
      <c r="D3" s="38"/>
      <c r="E3" t="s">
        <v>16</v>
      </c>
      <c r="F3" s="5"/>
      <c r="I3" t="s">
        <v>67</v>
      </c>
      <c r="J3" s="4" t="s">
        <v>29</v>
      </c>
    </row>
    <row r="5" spans="1:10" x14ac:dyDescent="0.25">
      <c r="A5" s="10" t="s">
        <v>1</v>
      </c>
      <c r="B5" s="10" t="s">
        <v>2</v>
      </c>
      <c r="C5" s="10" t="s">
        <v>18</v>
      </c>
      <c r="D5" s="10" t="s">
        <v>3</v>
      </c>
      <c r="E5" s="10" t="s">
        <v>19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</row>
    <row r="6" spans="1:10" x14ac:dyDescent="0.25">
      <c r="A6" s="1" t="s">
        <v>9</v>
      </c>
      <c r="B6" s="1" t="s">
        <v>10</v>
      </c>
      <c r="C6" s="2">
        <v>1034.02</v>
      </c>
      <c r="D6" s="6" t="s">
        <v>24</v>
      </c>
      <c r="E6" s="3">
        <v>60</v>
      </c>
      <c r="F6" s="8">
        <v>5.3</v>
      </c>
      <c r="G6" s="3">
        <v>52</v>
      </c>
      <c r="H6" s="3">
        <v>3</v>
      </c>
      <c r="I6" s="3">
        <v>4</v>
      </c>
      <c r="J6" s="3">
        <v>8</v>
      </c>
    </row>
    <row r="7" spans="1:10" x14ac:dyDescent="0.25">
      <c r="A7" s="1"/>
      <c r="B7" s="1" t="s">
        <v>11</v>
      </c>
      <c r="C7" s="2">
        <v>214</v>
      </c>
      <c r="D7" s="6" t="s">
        <v>26</v>
      </c>
      <c r="E7" s="3">
        <v>250</v>
      </c>
      <c r="F7" s="9">
        <v>8.1999999999999993</v>
      </c>
      <c r="G7" s="3">
        <v>127</v>
      </c>
      <c r="H7" s="3">
        <v>2</v>
      </c>
      <c r="I7" s="3">
        <v>3</v>
      </c>
      <c r="J7" s="3">
        <v>5</v>
      </c>
    </row>
    <row r="8" spans="1:10" x14ac:dyDescent="0.25">
      <c r="A8" s="1"/>
      <c r="B8" s="1" t="s">
        <v>12</v>
      </c>
      <c r="C8" s="2">
        <v>286</v>
      </c>
      <c r="D8" s="6" t="s">
        <v>25</v>
      </c>
      <c r="E8" s="3">
        <v>90</v>
      </c>
      <c r="F8" s="9">
        <v>38.1</v>
      </c>
      <c r="G8" s="3">
        <v>158</v>
      </c>
      <c r="H8" s="3">
        <v>6</v>
      </c>
      <c r="I8" s="3">
        <v>6</v>
      </c>
      <c r="J8" s="3">
        <v>5</v>
      </c>
    </row>
    <row r="9" spans="1:10" x14ac:dyDescent="0.25">
      <c r="A9" s="1"/>
      <c r="B9" s="1" t="s">
        <v>13</v>
      </c>
      <c r="C9" s="2">
        <v>204</v>
      </c>
      <c r="D9" s="6" t="s">
        <v>27</v>
      </c>
      <c r="E9" s="3">
        <v>150</v>
      </c>
      <c r="F9" s="9">
        <v>4.8</v>
      </c>
      <c r="G9" s="3">
        <v>220</v>
      </c>
      <c r="H9" s="3">
        <v>6</v>
      </c>
      <c r="I9" s="3">
        <v>6</v>
      </c>
      <c r="J9" s="11">
        <v>25</v>
      </c>
    </row>
    <row r="10" spans="1:10" x14ac:dyDescent="0.25">
      <c r="A10" s="1"/>
      <c r="B10" s="1" t="s">
        <v>14</v>
      </c>
      <c r="C10" s="2">
        <v>399</v>
      </c>
      <c r="D10" s="6" t="s">
        <v>23</v>
      </c>
      <c r="E10" s="3">
        <v>200</v>
      </c>
      <c r="F10" s="9">
        <v>16</v>
      </c>
      <c r="G10" s="3">
        <v>110</v>
      </c>
      <c r="H10" s="3">
        <v>0.2</v>
      </c>
      <c r="I10" s="3">
        <v>25</v>
      </c>
      <c r="J10" s="3">
        <v>10</v>
      </c>
    </row>
    <row r="11" spans="1:10" x14ac:dyDescent="0.25">
      <c r="A11" s="1"/>
      <c r="B11" s="1" t="s">
        <v>17</v>
      </c>
      <c r="C11" s="2">
        <v>1</v>
      </c>
      <c r="D11" s="6" t="s">
        <v>22</v>
      </c>
      <c r="E11" s="3">
        <v>30</v>
      </c>
      <c r="F11" s="9">
        <v>1.35</v>
      </c>
      <c r="G11" s="3">
        <v>80</v>
      </c>
      <c r="H11" s="3">
        <v>2</v>
      </c>
      <c r="I11" s="3">
        <v>0</v>
      </c>
      <c r="J11" s="3">
        <v>14</v>
      </c>
    </row>
    <row r="12" spans="1:10" x14ac:dyDescent="0.25">
      <c r="A12" s="1"/>
      <c r="B12" s="1" t="s">
        <v>15</v>
      </c>
      <c r="C12" s="2">
        <v>2</v>
      </c>
      <c r="D12" s="6" t="s">
        <v>20</v>
      </c>
      <c r="E12" s="3">
        <v>20</v>
      </c>
      <c r="F12" s="2">
        <v>0.9</v>
      </c>
      <c r="G12" s="3">
        <v>52</v>
      </c>
      <c r="H12" s="3">
        <v>1</v>
      </c>
      <c r="I12" s="3">
        <v>0</v>
      </c>
      <c r="J12" s="3">
        <v>7</v>
      </c>
    </row>
    <row r="13" spans="1:10" x14ac:dyDescent="0.25">
      <c r="A13" s="1"/>
      <c r="B13" s="1"/>
      <c r="C13" s="2"/>
      <c r="D13" s="6"/>
      <c r="E13" s="3"/>
      <c r="F13" s="2"/>
      <c r="G13" s="3"/>
      <c r="H13" s="3"/>
      <c r="I13" s="3"/>
      <c r="J13" s="3"/>
    </row>
    <row r="14" spans="1:10" x14ac:dyDescent="0.25">
      <c r="A14" s="1"/>
      <c r="B14" s="7" t="s">
        <v>21</v>
      </c>
      <c r="C14" s="2"/>
      <c r="D14" s="6"/>
      <c r="E14" s="11">
        <f t="shared" ref="E14:J14" si="0">SUM(E6:E13)</f>
        <v>800</v>
      </c>
      <c r="F14" s="9">
        <f t="shared" si="0"/>
        <v>74.650000000000006</v>
      </c>
      <c r="G14" s="3">
        <f t="shared" si="0"/>
        <v>799</v>
      </c>
      <c r="H14" s="3">
        <f t="shared" si="0"/>
        <v>20.2</v>
      </c>
      <c r="I14" s="3">
        <f t="shared" si="0"/>
        <v>44</v>
      </c>
      <c r="J14" s="3">
        <f t="shared" si="0"/>
        <v>74</v>
      </c>
    </row>
    <row r="16" spans="1:10" x14ac:dyDescent="0.25">
      <c r="B16" s="33"/>
      <c r="C16" s="34"/>
      <c r="D16" s="35"/>
      <c r="F16" s="5"/>
      <c r="I16" t="s">
        <v>68</v>
      </c>
      <c r="J16" s="4" t="s">
        <v>35</v>
      </c>
    </row>
    <row r="18" spans="1:10" x14ac:dyDescent="0.25">
      <c r="A18" s="10"/>
      <c r="B18" s="10" t="s">
        <v>2</v>
      </c>
      <c r="C18" s="10" t="s">
        <v>18</v>
      </c>
      <c r="D18" s="10" t="s">
        <v>3</v>
      </c>
      <c r="E18" s="10" t="s">
        <v>19</v>
      </c>
      <c r="F18" s="10" t="s">
        <v>4</v>
      </c>
      <c r="G18" s="10" t="s">
        <v>5</v>
      </c>
      <c r="H18" s="10" t="s">
        <v>6</v>
      </c>
      <c r="I18" s="10" t="s">
        <v>7</v>
      </c>
      <c r="J18" s="10" t="s">
        <v>8</v>
      </c>
    </row>
    <row r="19" spans="1:10" x14ac:dyDescent="0.25">
      <c r="A19" s="1" t="s">
        <v>9</v>
      </c>
      <c r="B19" s="1" t="s">
        <v>10</v>
      </c>
      <c r="C19" s="2"/>
      <c r="D19" s="6"/>
      <c r="E19" s="3"/>
      <c r="F19" s="8"/>
      <c r="G19" s="3"/>
      <c r="H19" s="3"/>
      <c r="I19" s="3"/>
      <c r="J19" s="3"/>
    </row>
    <row r="20" spans="1:10" x14ac:dyDescent="0.25">
      <c r="A20" s="1"/>
      <c r="B20" s="1" t="s">
        <v>11</v>
      </c>
      <c r="C20" s="2">
        <v>73</v>
      </c>
      <c r="D20" s="6" t="s">
        <v>30</v>
      </c>
      <c r="E20" s="3">
        <v>250</v>
      </c>
      <c r="F20" s="9">
        <v>6.71</v>
      </c>
      <c r="G20" s="3">
        <v>121</v>
      </c>
      <c r="H20" s="3">
        <v>2</v>
      </c>
      <c r="I20" s="3">
        <v>5</v>
      </c>
      <c r="J20" s="3">
        <v>10</v>
      </c>
    </row>
    <row r="21" spans="1:10" x14ac:dyDescent="0.25">
      <c r="A21" s="1"/>
      <c r="B21" s="1" t="s">
        <v>12</v>
      </c>
      <c r="C21" s="2">
        <v>304</v>
      </c>
      <c r="D21" s="6" t="s">
        <v>31</v>
      </c>
      <c r="E21" s="3">
        <v>90</v>
      </c>
      <c r="F21" s="9">
        <v>21</v>
      </c>
      <c r="G21" s="3">
        <v>238</v>
      </c>
      <c r="H21" s="3">
        <v>16</v>
      </c>
      <c r="I21" s="3">
        <v>24</v>
      </c>
      <c r="J21" s="3">
        <v>34</v>
      </c>
    </row>
    <row r="22" spans="1:10" x14ac:dyDescent="0.25">
      <c r="A22" s="1"/>
      <c r="B22" s="1" t="s">
        <v>13</v>
      </c>
      <c r="C22" s="2">
        <v>1037</v>
      </c>
      <c r="D22" s="6" t="s">
        <v>32</v>
      </c>
      <c r="E22" s="3">
        <v>60</v>
      </c>
      <c r="F22" s="9">
        <v>7.9</v>
      </c>
      <c r="G22" s="3">
        <v>8</v>
      </c>
      <c r="H22" s="3">
        <v>0.1</v>
      </c>
      <c r="I22" s="3">
        <v>0.1</v>
      </c>
      <c r="J22" s="11">
        <v>1</v>
      </c>
    </row>
    <row r="23" spans="1:10" x14ac:dyDescent="0.25">
      <c r="A23" s="1"/>
      <c r="B23" s="1" t="s">
        <v>14</v>
      </c>
      <c r="C23" s="2">
        <v>376</v>
      </c>
      <c r="D23" s="6" t="s">
        <v>33</v>
      </c>
      <c r="E23" s="3">
        <v>200</v>
      </c>
      <c r="F23" s="9">
        <v>15.14</v>
      </c>
      <c r="G23" s="3">
        <v>82</v>
      </c>
      <c r="H23" s="3">
        <v>0.4</v>
      </c>
      <c r="I23" s="3">
        <v>0.4</v>
      </c>
      <c r="J23" s="3">
        <v>10</v>
      </c>
    </row>
    <row r="24" spans="1:10" x14ac:dyDescent="0.25">
      <c r="A24" s="1"/>
      <c r="B24" s="1" t="s">
        <v>17</v>
      </c>
      <c r="C24" s="2">
        <v>1</v>
      </c>
      <c r="D24" s="6" t="s">
        <v>22</v>
      </c>
      <c r="E24" s="3">
        <v>30</v>
      </c>
      <c r="F24" s="9">
        <v>1.35</v>
      </c>
      <c r="G24" s="3">
        <v>80</v>
      </c>
      <c r="H24" s="3">
        <v>2</v>
      </c>
      <c r="I24" s="3">
        <v>0</v>
      </c>
      <c r="J24" s="3">
        <v>14</v>
      </c>
    </row>
    <row r="25" spans="1:10" x14ac:dyDescent="0.25">
      <c r="A25" s="1"/>
      <c r="B25" s="1" t="s">
        <v>15</v>
      </c>
      <c r="C25" s="2">
        <v>2</v>
      </c>
      <c r="D25" s="6" t="s">
        <v>20</v>
      </c>
      <c r="E25" s="3">
        <v>20</v>
      </c>
      <c r="F25" s="2">
        <v>0.9</v>
      </c>
      <c r="G25" s="3">
        <v>52</v>
      </c>
      <c r="H25" s="3">
        <v>1</v>
      </c>
      <c r="I25" s="3">
        <v>0</v>
      </c>
      <c r="J25" s="3">
        <v>7</v>
      </c>
    </row>
    <row r="26" spans="1:10" x14ac:dyDescent="0.25">
      <c r="A26" s="1"/>
      <c r="B26" s="1"/>
      <c r="C26" s="2">
        <v>368</v>
      </c>
      <c r="D26" s="6" t="s">
        <v>34</v>
      </c>
      <c r="E26" s="3">
        <v>100</v>
      </c>
      <c r="F26" s="2">
        <v>18</v>
      </c>
      <c r="G26" s="3">
        <v>96</v>
      </c>
      <c r="H26" s="3">
        <v>2</v>
      </c>
      <c r="I26" s="3">
        <v>1</v>
      </c>
      <c r="J26" s="3">
        <v>21</v>
      </c>
    </row>
    <row r="27" spans="1:10" x14ac:dyDescent="0.25">
      <c r="A27" s="1"/>
      <c r="B27" s="7" t="s">
        <v>21</v>
      </c>
      <c r="C27" s="2"/>
      <c r="D27" s="6"/>
      <c r="E27" s="11">
        <f t="shared" ref="E27:J27" si="1">SUM(E19:E26)</f>
        <v>750</v>
      </c>
      <c r="F27" s="9">
        <f>SUM(F20:F26)</f>
        <v>71</v>
      </c>
      <c r="G27" s="3">
        <f t="shared" si="1"/>
        <v>677</v>
      </c>
      <c r="H27" s="3">
        <f t="shared" si="1"/>
        <v>23.5</v>
      </c>
      <c r="I27" s="3">
        <f t="shared" si="1"/>
        <v>30.5</v>
      </c>
      <c r="J27" s="3">
        <f t="shared" si="1"/>
        <v>97</v>
      </c>
    </row>
    <row r="29" spans="1:10" x14ac:dyDescent="0.25">
      <c r="B29" s="33"/>
      <c r="C29" s="34"/>
      <c r="D29" s="35"/>
      <c r="F29" s="5"/>
      <c r="I29" t="s">
        <v>69</v>
      </c>
      <c r="J29" s="4" t="s">
        <v>36</v>
      </c>
    </row>
    <row r="31" spans="1:10" x14ac:dyDescent="0.25">
      <c r="A31" s="10" t="s">
        <v>1</v>
      </c>
      <c r="B31" s="10" t="s">
        <v>2</v>
      </c>
      <c r="C31" s="10" t="s">
        <v>18</v>
      </c>
      <c r="D31" s="10" t="s">
        <v>3</v>
      </c>
      <c r="E31" s="10" t="s">
        <v>19</v>
      </c>
      <c r="F31" s="10" t="s">
        <v>4</v>
      </c>
      <c r="G31" s="10" t="s">
        <v>5</v>
      </c>
      <c r="H31" s="10" t="s">
        <v>6</v>
      </c>
      <c r="I31" s="10" t="s">
        <v>7</v>
      </c>
      <c r="J31" s="10" t="s">
        <v>8</v>
      </c>
    </row>
    <row r="32" spans="1:10" x14ac:dyDescent="0.25">
      <c r="A32" s="1" t="s">
        <v>9</v>
      </c>
      <c r="B32" s="1" t="s">
        <v>10</v>
      </c>
      <c r="C32" s="2"/>
      <c r="D32" s="6"/>
      <c r="E32" s="3"/>
      <c r="F32" s="8"/>
      <c r="G32" s="3"/>
      <c r="H32" s="3"/>
      <c r="I32" s="3"/>
      <c r="J32" s="3"/>
    </row>
    <row r="33" spans="1:10" x14ac:dyDescent="0.25">
      <c r="A33" s="1"/>
      <c r="B33" s="1" t="s">
        <v>11</v>
      </c>
      <c r="C33" s="2"/>
      <c r="D33" s="6" t="s">
        <v>37</v>
      </c>
      <c r="E33" s="3">
        <v>250</v>
      </c>
      <c r="F33" s="9">
        <v>10.15</v>
      </c>
      <c r="G33" s="3">
        <v>110</v>
      </c>
      <c r="H33" s="3">
        <v>2</v>
      </c>
      <c r="I33" s="3">
        <v>4</v>
      </c>
      <c r="J33" s="3">
        <v>12</v>
      </c>
    </row>
    <row r="34" spans="1:10" x14ac:dyDescent="0.25">
      <c r="A34" s="1"/>
      <c r="B34" s="1" t="s">
        <v>12</v>
      </c>
      <c r="C34" s="2"/>
      <c r="D34" s="6" t="s">
        <v>38</v>
      </c>
      <c r="E34" s="3">
        <v>90</v>
      </c>
      <c r="F34" s="9">
        <v>24.9</v>
      </c>
      <c r="G34" s="3">
        <v>373</v>
      </c>
      <c r="H34" s="3">
        <v>32</v>
      </c>
      <c r="I34" s="3">
        <v>38</v>
      </c>
      <c r="J34" s="3">
        <v>16</v>
      </c>
    </row>
    <row r="35" spans="1:10" x14ac:dyDescent="0.25">
      <c r="A35" s="1"/>
      <c r="B35" s="1" t="s">
        <v>13</v>
      </c>
      <c r="C35" s="2"/>
      <c r="D35" s="6" t="s">
        <v>39</v>
      </c>
      <c r="E35" s="3">
        <v>150</v>
      </c>
      <c r="F35" s="9">
        <v>9</v>
      </c>
      <c r="G35" s="3">
        <v>220</v>
      </c>
      <c r="H35" s="3">
        <v>6</v>
      </c>
      <c r="I35" s="3">
        <v>6</v>
      </c>
      <c r="J35" s="3">
        <v>25</v>
      </c>
    </row>
    <row r="36" spans="1:10" x14ac:dyDescent="0.25">
      <c r="A36" s="1"/>
      <c r="B36" s="1" t="s">
        <v>14</v>
      </c>
      <c r="C36" s="2"/>
      <c r="D36" s="6" t="s">
        <v>40</v>
      </c>
      <c r="E36" s="3">
        <v>200</v>
      </c>
      <c r="F36" s="9">
        <v>6.7</v>
      </c>
      <c r="G36" s="3">
        <v>103</v>
      </c>
      <c r="H36" s="3">
        <v>0</v>
      </c>
      <c r="I36" s="3">
        <v>0</v>
      </c>
      <c r="J36" s="3">
        <v>24</v>
      </c>
    </row>
    <row r="37" spans="1:10" x14ac:dyDescent="0.25">
      <c r="A37" s="1"/>
      <c r="B37" s="1" t="s">
        <v>17</v>
      </c>
      <c r="C37" s="2"/>
      <c r="D37" s="6" t="s">
        <v>41</v>
      </c>
      <c r="E37" s="3">
        <v>30</v>
      </c>
      <c r="F37" s="9">
        <v>1.35</v>
      </c>
      <c r="G37" s="3">
        <v>80</v>
      </c>
      <c r="H37" s="3">
        <v>2</v>
      </c>
      <c r="I37" s="3">
        <v>0</v>
      </c>
      <c r="J37" s="3">
        <v>14</v>
      </c>
    </row>
    <row r="38" spans="1:10" x14ac:dyDescent="0.25">
      <c r="A38" s="1"/>
      <c r="B38" s="1" t="s">
        <v>15</v>
      </c>
      <c r="C38" s="2"/>
      <c r="D38" s="6" t="s">
        <v>20</v>
      </c>
      <c r="E38" s="3">
        <v>20</v>
      </c>
      <c r="F38" s="2">
        <v>0.9</v>
      </c>
      <c r="G38" s="3">
        <v>52</v>
      </c>
      <c r="H38" s="3">
        <v>1</v>
      </c>
      <c r="I38" s="3">
        <v>0</v>
      </c>
      <c r="J38" s="3">
        <v>7</v>
      </c>
    </row>
    <row r="39" spans="1:10" x14ac:dyDescent="0.25">
      <c r="A39" s="1"/>
      <c r="B39" s="1"/>
      <c r="C39" s="2"/>
      <c r="D39" s="6" t="s">
        <v>42</v>
      </c>
      <c r="E39" s="3">
        <v>100</v>
      </c>
      <c r="F39" s="2">
        <v>18</v>
      </c>
      <c r="G39" s="3">
        <v>96</v>
      </c>
      <c r="H39" s="3">
        <v>2</v>
      </c>
      <c r="I39" s="3">
        <v>1</v>
      </c>
      <c r="J39" s="3">
        <v>21</v>
      </c>
    </row>
    <row r="40" spans="1:10" x14ac:dyDescent="0.25">
      <c r="A40" s="1"/>
      <c r="B40" s="7" t="s">
        <v>21</v>
      </c>
      <c r="C40" s="2"/>
      <c r="D40" s="6"/>
      <c r="E40" s="11">
        <f>SUM(E33:E39)</f>
        <v>840</v>
      </c>
      <c r="F40" s="9">
        <f>SUM(F33:F39)</f>
        <v>71</v>
      </c>
      <c r="G40" s="3">
        <v>1034</v>
      </c>
      <c r="H40" s="3">
        <v>45</v>
      </c>
      <c r="I40" s="3">
        <f>SUM(I33:I39)</f>
        <v>49</v>
      </c>
      <c r="J40" s="3">
        <f>SUM(J33:J39)</f>
        <v>119</v>
      </c>
    </row>
    <row r="42" spans="1:10" x14ac:dyDescent="0.25">
      <c r="B42" s="33"/>
      <c r="C42" s="34"/>
      <c r="D42" s="35"/>
      <c r="F42" s="5"/>
      <c r="I42" t="s">
        <v>70</v>
      </c>
      <c r="J42" s="4" t="s">
        <v>43</v>
      </c>
    </row>
    <row r="44" spans="1:10" x14ac:dyDescent="0.25">
      <c r="A44" s="10" t="s">
        <v>1</v>
      </c>
      <c r="B44" s="10" t="s">
        <v>2</v>
      </c>
      <c r="C44" s="10" t="s">
        <v>18</v>
      </c>
      <c r="D44" s="10" t="s">
        <v>3</v>
      </c>
      <c r="E44" s="10" t="s">
        <v>19</v>
      </c>
      <c r="F44" s="10" t="s">
        <v>4</v>
      </c>
      <c r="G44" s="10" t="s">
        <v>5</v>
      </c>
      <c r="H44" s="10" t="s">
        <v>6</v>
      </c>
      <c r="I44" s="10" t="s">
        <v>7</v>
      </c>
      <c r="J44" s="10" t="s">
        <v>8</v>
      </c>
    </row>
    <row r="45" spans="1:10" x14ac:dyDescent="0.25">
      <c r="A45" s="1" t="s">
        <v>9</v>
      </c>
      <c r="B45" s="1" t="s">
        <v>10</v>
      </c>
      <c r="C45" s="2"/>
      <c r="D45" s="6" t="s">
        <v>44</v>
      </c>
      <c r="E45" s="3">
        <v>60</v>
      </c>
      <c r="F45" s="8">
        <v>3.8</v>
      </c>
      <c r="G45" s="3">
        <v>85</v>
      </c>
      <c r="H45" s="3">
        <v>3</v>
      </c>
      <c r="I45" s="3">
        <v>4</v>
      </c>
      <c r="J45" s="3">
        <v>7</v>
      </c>
    </row>
    <row r="46" spans="1:10" x14ac:dyDescent="0.25">
      <c r="A46" s="1"/>
      <c r="B46" s="1" t="s">
        <v>11</v>
      </c>
      <c r="C46" s="2">
        <v>214</v>
      </c>
      <c r="D46" s="6" t="s">
        <v>45</v>
      </c>
      <c r="E46" s="3">
        <v>250</v>
      </c>
      <c r="F46" s="9">
        <v>4.5</v>
      </c>
      <c r="G46" s="3">
        <v>140</v>
      </c>
      <c r="H46" s="3">
        <v>8</v>
      </c>
      <c r="I46" s="3">
        <v>2</v>
      </c>
      <c r="J46" s="3">
        <v>23</v>
      </c>
    </row>
    <row r="47" spans="1:10" x14ac:dyDescent="0.25">
      <c r="A47" s="1"/>
      <c r="B47" s="1" t="s">
        <v>12</v>
      </c>
      <c r="C47" s="2">
        <v>277</v>
      </c>
      <c r="D47" s="6" t="s">
        <v>46</v>
      </c>
      <c r="E47" s="3">
        <v>90</v>
      </c>
      <c r="F47" s="9">
        <v>35.1</v>
      </c>
      <c r="G47" s="3">
        <v>162</v>
      </c>
      <c r="H47" s="3">
        <v>12</v>
      </c>
      <c r="I47" s="3">
        <v>9</v>
      </c>
      <c r="J47" s="3">
        <v>7</v>
      </c>
    </row>
    <row r="48" spans="1:10" x14ac:dyDescent="0.25">
      <c r="A48" s="1"/>
      <c r="B48" s="1" t="s">
        <v>13</v>
      </c>
      <c r="C48" s="2">
        <v>168</v>
      </c>
      <c r="D48" s="6" t="s">
        <v>47</v>
      </c>
      <c r="E48" s="3">
        <v>150</v>
      </c>
      <c r="F48" s="9">
        <v>9.35</v>
      </c>
      <c r="G48" s="3">
        <v>166</v>
      </c>
      <c r="H48" s="3">
        <v>8</v>
      </c>
      <c r="I48" s="3">
        <v>8</v>
      </c>
      <c r="J48" s="3">
        <v>34</v>
      </c>
    </row>
    <row r="49" spans="1:10" x14ac:dyDescent="0.25">
      <c r="A49" s="1"/>
      <c r="B49" s="1" t="s">
        <v>14</v>
      </c>
      <c r="C49" s="2">
        <v>368</v>
      </c>
      <c r="D49" s="6" t="s">
        <v>48</v>
      </c>
      <c r="E49" s="3">
        <v>200</v>
      </c>
      <c r="F49" s="9">
        <v>10</v>
      </c>
      <c r="G49" s="3">
        <v>123</v>
      </c>
      <c r="H49" s="3">
        <v>4</v>
      </c>
      <c r="I49" s="3">
        <v>5</v>
      </c>
      <c r="J49" s="3">
        <v>18</v>
      </c>
    </row>
    <row r="50" spans="1:10" x14ac:dyDescent="0.25">
      <c r="A50" s="1"/>
      <c r="B50" s="1" t="s">
        <v>17</v>
      </c>
      <c r="C50" s="2">
        <v>1</v>
      </c>
      <c r="D50" s="6" t="s">
        <v>41</v>
      </c>
      <c r="E50" s="3">
        <v>50</v>
      </c>
      <c r="F50" s="9">
        <v>1.35</v>
      </c>
      <c r="G50" s="3">
        <v>80</v>
      </c>
      <c r="H50" s="3">
        <v>2</v>
      </c>
      <c r="I50" s="3"/>
      <c r="J50" s="3">
        <v>14</v>
      </c>
    </row>
    <row r="51" spans="1:10" x14ac:dyDescent="0.25">
      <c r="A51" s="1"/>
      <c r="B51" s="1" t="s">
        <v>15</v>
      </c>
      <c r="C51" s="2">
        <v>2</v>
      </c>
      <c r="D51" s="6" t="s">
        <v>20</v>
      </c>
      <c r="E51" s="3">
        <v>20</v>
      </c>
      <c r="F51" s="2">
        <v>0.9</v>
      </c>
      <c r="G51" s="3">
        <v>52</v>
      </c>
      <c r="H51" s="3">
        <v>1</v>
      </c>
      <c r="I51" s="3"/>
      <c r="J51" s="3">
        <v>7</v>
      </c>
    </row>
    <row r="52" spans="1:10" x14ac:dyDescent="0.25">
      <c r="A52" s="1"/>
      <c r="B52" s="7"/>
      <c r="C52" s="2">
        <v>231</v>
      </c>
      <c r="D52" s="6" t="s">
        <v>49</v>
      </c>
      <c r="E52" s="11">
        <v>100</v>
      </c>
      <c r="F52" s="9">
        <v>6</v>
      </c>
      <c r="G52" s="3">
        <v>47</v>
      </c>
      <c r="H52" s="3">
        <v>0.3</v>
      </c>
      <c r="I52" s="3">
        <v>0.3</v>
      </c>
      <c r="J52" s="3">
        <v>10</v>
      </c>
    </row>
    <row r="53" spans="1:10" x14ac:dyDescent="0.25">
      <c r="A53" s="1"/>
      <c r="B53" s="2"/>
      <c r="C53" s="2"/>
      <c r="D53" s="2"/>
      <c r="E53" s="3"/>
      <c r="F53" s="2">
        <f>SUM(F45:F52)</f>
        <v>71.000000000000014</v>
      </c>
      <c r="G53" s="3">
        <f>SUM(G45:G52)</f>
        <v>855</v>
      </c>
      <c r="H53" s="3">
        <f>SUM(H45:H52)</f>
        <v>38.299999999999997</v>
      </c>
      <c r="I53" s="3">
        <f>SUM(I45:I52)</f>
        <v>28.3</v>
      </c>
      <c r="J53" s="3">
        <f>SUM(J45:J52)</f>
        <v>120</v>
      </c>
    </row>
    <row r="55" spans="1:10" x14ac:dyDescent="0.25">
      <c r="B55" s="33"/>
      <c r="C55" s="34"/>
      <c r="D55" s="35"/>
      <c r="F55" s="5"/>
      <c r="I55" t="s">
        <v>71</v>
      </c>
      <c r="J55" s="4" t="s">
        <v>50</v>
      </c>
    </row>
    <row r="57" spans="1:10" x14ac:dyDescent="0.25">
      <c r="A57" s="10" t="s">
        <v>1</v>
      </c>
      <c r="B57" s="10" t="s">
        <v>2</v>
      </c>
      <c r="C57" s="10" t="s">
        <v>18</v>
      </c>
      <c r="D57" s="10" t="s">
        <v>3</v>
      </c>
      <c r="E57" s="10" t="s">
        <v>19</v>
      </c>
      <c r="F57" s="10" t="s">
        <v>4</v>
      </c>
      <c r="G57" s="10" t="s">
        <v>5</v>
      </c>
      <c r="H57" s="10" t="s">
        <v>6</v>
      </c>
      <c r="I57" s="10" t="s">
        <v>7</v>
      </c>
      <c r="J57" s="10" t="s">
        <v>8</v>
      </c>
    </row>
    <row r="58" spans="1:10" x14ac:dyDescent="0.25">
      <c r="A58" s="1" t="s">
        <v>9</v>
      </c>
      <c r="B58" s="1" t="s">
        <v>10</v>
      </c>
      <c r="C58" s="2">
        <v>45</v>
      </c>
      <c r="D58" s="6" t="s">
        <v>51</v>
      </c>
      <c r="E58" s="3">
        <v>100</v>
      </c>
      <c r="F58" s="8">
        <v>8.64</v>
      </c>
      <c r="G58" s="3">
        <v>190</v>
      </c>
      <c r="H58" s="3">
        <v>1.5</v>
      </c>
      <c r="I58" s="3">
        <v>6</v>
      </c>
      <c r="J58" s="3">
        <v>8</v>
      </c>
    </row>
    <row r="59" spans="1:10" x14ac:dyDescent="0.25">
      <c r="A59" s="1"/>
      <c r="B59" s="1" t="s">
        <v>11</v>
      </c>
      <c r="C59" s="2">
        <v>140</v>
      </c>
      <c r="D59" s="6" t="s">
        <v>52</v>
      </c>
      <c r="E59" s="3">
        <v>250</v>
      </c>
      <c r="F59" s="9">
        <v>9.07</v>
      </c>
      <c r="G59" s="3">
        <v>160</v>
      </c>
      <c r="H59" s="3">
        <v>3</v>
      </c>
      <c r="I59" s="3">
        <v>7</v>
      </c>
      <c r="J59" s="3">
        <v>11</v>
      </c>
    </row>
    <row r="60" spans="1:10" x14ac:dyDescent="0.25">
      <c r="A60" s="1"/>
      <c r="B60" s="1" t="s">
        <v>12</v>
      </c>
      <c r="C60" s="2">
        <v>56</v>
      </c>
      <c r="D60" s="6" t="s">
        <v>53</v>
      </c>
      <c r="E60" s="3">
        <v>90</v>
      </c>
      <c r="F60" s="9">
        <v>21.3</v>
      </c>
      <c r="G60" s="3">
        <v>168</v>
      </c>
      <c r="H60" s="3">
        <v>14</v>
      </c>
      <c r="I60" s="3">
        <v>17</v>
      </c>
      <c r="J60" s="3">
        <v>7</v>
      </c>
    </row>
    <row r="61" spans="1:10" x14ac:dyDescent="0.25">
      <c r="A61" s="1"/>
      <c r="B61" s="1" t="s">
        <v>13</v>
      </c>
      <c r="C61" s="2">
        <v>1037</v>
      </c>
      <c r="D61" s="6" t="s">
        <v>54</v>
      </c>
      <c r="E61" s="3">
        <v>150</v>
      </c>
      <c r="F61" s="9">
        <v>8.1</v>
      </c>
      <c r="G61" s="3">
        <v>190</v>
      </c>
      <c r="H61" s="3">
        <v>5</v>
      </c>
      <c r="I61" s="3">
        <v>9</v>
      </c>
      <c r="J61" s="11">
        <v>30</v>
      </c>
    </row>
    <row r="62" spans="1:10" x14ac:dyDescent="0.25">
      <c r="A62" s="1"/>
      <c r="B62" s="1" t="s">
        <v>14</v>
      </c>
      <c r="C62" s="2">
        <v>376</v>
      </c>
      <c r="D62" s="6" t="s">
        <v>33</v>
      </c>
      <c r="E62" s="3">
        <v>200</v>
      </c>
      <c r="F62" s="9">
        <v>15.14</v>
      </c>
      <c r="G62" s="3">
        <v>82</v>
      </c>
      <c r="H62" s="3">
        <v>0.2</v>
      </c>
      <c r="I62" s="3">
        <v>0.4</v>
      </c>
      <c r="J62" s="3">
        <v>10</v>
      </c>
    </row>
    <row r="63" spans="1:10" x14ac:dyDescent="0.25">
      <c r="A63" s="1"/>
      <c r="B63" s="1" t="s">
        <v>17</v>
      </c>
      <c r="C63" s="2">
        <v>1</v>
      </c>
      <c r="D63" s="6" t="s">
        <v>22</v>
      </c>
      <c r="E63" s="3">
        <v>30</v>
      </c>
      <c r="F63" s="9">
        <v>1.35</v>
      </c>
      <c r="G63" s="3">
        <v>80</v>
      </c>
      <c r="H63" s="3">
        <v>2</v>
      </c>
      <c r="I63" s="3">
        <v>0</v>
      </c>
      <c r="J63" s="3">
        <v>14</v>
      </c>
    </row>
    <row r="64" spans="1:10" x14ac:dyDescent="0.25">
      <c r="A64" s="1"/>
      <c r="B64" s="1" t="s">
        <v>15</v>
      </c>
      <c r="C64" s="2">
        <v>2</v>
      </c>
      <c r="D64" s="6" t="s">
        <v>20</v>
      </c>
      <c r="E64" s="3">
        <v>20</v>
      </c>
      <c r="F64" s="2">
        <v>0.9</v>
      </c>
      <c r="G64" s="3">
        <v>52</v>
      </c>
      <c r="H64" s="3">
        <v>1</v>
      </c>
      <c r="I64" s="3">
        <v>0</v>
      </c>
      <c r="J64" s="3">
        <v>7</v>
      </c>
    </row>
    <row r="65" spans="1:10" x14ac:dyDescent="0.25">
      <c r="A65" s="1"/>
      <c r="B65" s="1"/>
      <c r="C65" s="2">
        <v>231</v>
      </c>
      <c r="D65" s="6" t="s">
        <v>55</v>
      </c>
      <c r="E65" s="3">
        <v>100</v>
      </c>
      <c r="F65" s="2">
        <v>6.5</v>
      </c>
      <c r="G65" s="3">
        <v>41</v>
      </c>
      <c r="H65" s="3">
        <v>0</v>
      </c>
      <c r="I65" s="3">
        <v>0</v>
      </c>
      <c r="J65" s="3">
        <v>10</v>
      </c>
    </row>
    <row r="66" spans="1:10" x14ac:dyDescent="0.25">
      <c r="A66" s="1"/>
      <c r="B66" s="7" t="s">
        <v>21</v>
      </c>
      <c r="C66" s="2"/>
      <c r="D66" s="6"/>
      <c r="E66" s="11">
        <f t="shared" ref="E66:J66" si="2">SUM(E58:E65)</f>
        <v>940</v>
      </c>
      <c r="F66" s="9">
        <f>SUM(F58:F65)</f>
        <v>71.000000000000014</v>
      </c>
      <c r="G66" s="3">
        <f t="shared" si="2"/>
        <v>963</v>
      </c>
      <c r="H66" s="3">
        <f t="shared" si="2"/>
        <v>26.7</v>
      </c>
      <c r="I66" s="3">
        <f t="shared" si="2"/>
        <v>39.4</v>
      </c>
      <c r="J66" s="3">
        <f t="shared" si="2"/>
        <v>97</v>
      </c>
    </row>
    <row r="68" spans="1:10" x14ac:dyDescent="0.25">
      <c r="B68" s="33"/>
      <c r="C68" s="34"/>
      <c r="D68" s="35"/>
      <c r="F68" s="5"/>
      <c r="I68" t="s">
        <v>72</v>
      </c>
      <c r="J68" s="4" t="s">
        <v>56</v>
      </c>
    </row>
    <row r="70" spans="1:10" x14ac:dyDescent="0.25">
      <c r="A70" s="10" t="s">
        <v>1</v>
      </c>
      <c r="B70" s="10" t="s">
        <v>2</v>
      </c>
      <c r="C70" s="10" t="s">
        <v>18</v>
      </c>
      <c r="D70" s="10" t="s">
        <v>3</v>
      </c>
      <c r="E70" s="10" t="s">
        <v>19</v>
      </c>
      <c r="F70" s="10" t="s">
        <v>4</v>
      </c>
      <c r="G70" s="10" t="s">
        <v>5</v>
      </c>
      <c r="H70" s="10" t="s">
        <v>6</v>
      </c>
      <c r="I70" s="10" t="s">
        <v>7</v>
      </c>
      <c r="J70" s="10" t="s">
        <v>8</v>
      </c>
    </row>
    <row r="71" spans="1:10" x14ac:dyDescent="0.25">
      <c r="A71" s="1" t="s">
        <v>9</v>
      </c>
      <c r="B71" s="1" t="s">
        <v>10</v>
      </c>
      <c r="C71" s="2"/>
      <c r="D71" s="6"/>
      <c r="E71" s="3"/>
      <c r="F71" s="8"/>
      <c r="G71" s="3"/>
      <c r="H71" s="3"/>
      <c r="I71" s="3"/>
      <c r="J71" s="3"/>
    </row>
    <row r="72" spans="1:10" x14ac:dyDescent="0.25">
      <c r="A72" s="1"/>
      <c r="B72" s="1" t="s">
        <v>11</v>
      </c>
      <c r="C72" s="2">
        <v>73</v>
      </c>
      <c r="D72" s="6" t="s">
        <v>57</v>
      </c>
      <c r="E72" s="3">
        <v>250</v>
      </c>
      <c r="F72" s="9">
        <v>7.1</v>
      </c>
      <c r="G72" s="3">
        <v>121</v>
      </c>
      <c r="H72" s="3">
        <v>2</v>
      </c>
      <c r="I72" s="3">
        <v>5</v>
      </c>
      <c r="J72" s="3">
        <v>10</v>
      </c>
    </row>
    <row r="73" spans="1:10" x14ac:dyDescent="0.25">
      <c r="A73" s="1"/>
      <c r="B73" s="1" t="s">
        <v>12</v>
      </c>
      <c r="C73" s="2">
        <v>56</v>
      </c>
      <c r="D73" s="6" t="s">
        <v>46</v>
      </c>
      <c r="E73" s="3">
        <v>90</v>
      </c>
      <c r="F73" s="9">
        <v>34</v>
      </c>
      <c r="G73" s="3">
        <v>373</v>
      </c>
      <c r="H73" s="3">
        <v>32</v>
      </c>
      <c r="I73" s="3">
        <v>38</v>
      </c>
      <c r="J73" s="3">
        <v>16</v>
      </c>
    </row>
    <row r="74" spans="1:10" x14ac:dyDescent="0.25">
      <c r="A74" s="1"/>
      <c r="B74" s="1" t="s">
        <v>13</v>
      </c>
      <c r="C74" s="2">
        <v>168</v>
      </c>
      <c r="D74" s="6" t="s">
        <v>47</v>
      </c>
      <c r="E74" s="3">
        <v>150</v>
      </c>
      <c r="F74" s="9">
        <v>8.15</v>
      </c>
      <c r="G74" s="3">
        <v>166</v>
      </c>
      <c r="H74" s="3">
        <v>8</v>
      </c>
      <c r="I74" s="3">
        <v>8</v>
      </c>
      <c r="J74" s="11">
        <v>34</v>
      </c>
    </row>
    <row r="75" spans="1:10" x14ac:dyDescent="0.25">
      <c r="A75" s="1"/>
      <c r="B75" s="1" t="s">
        <v>14</v>
      </c>
      <c r="C75" s="2">
        <v>376</v>
      </c>
      <c r="D75" s="6" t="s">
        <v>58</v>
      </c>
      <c r="E75" s="3">
        <v>200</v>
      </c>
      <c r="F75" s="9">
        <v>13</v>
      </c>
      <c r="G75" s="3">
        <v>82</v>
      </c>
      <c r="H75" s="3">
        <v>0.4</v>
      </c>
      <c r="I75" s="3">
        <v>0.4</v>
      </c>
      <c r="J75" s="3">
        <v>10</v>
      </c>
    </row>
    <row r="76" spans="1:10" x14ac:dyDescent="0.25">
      <c r="A76" s="1"/>
      <c r="B76" s="1" t="s">
        <v>17</v>
      </c>
      <c r="C76" s="2">
        <v>1</v>
      </c>
      <c r="D76" s="6" t="s">
        <v>22</v>
      </c>
      <c r="E76" s="3">
        <v>30</v>
      </c>
      <c r="F76" s="9">
        <v>1.35</v>
      </c>
      <c r="G76" s="3">
        <v>80</v>
      </c>
      <c r="H76" s="3">
        <v>2</v>
      </c>
      <c r="I76" s="3">
        <v>0</v>
      </c>
      <c r="J76" s="3">
        <v>14</v>
      </c>
    </row>
    <row r="77" spans="1:10" x14ac:dyDescent="0.25">
      <c r="A77" s="1"/>
      <c r="B77" s="1" t="s">
        <v>15</v>
      </c>
      <c r="C77" s="2">
        <v>2</v>
      </c>
      <c r="D77" s="6" t="s">
        <v>20</v>
      </c>
      <c r="E77" s="3">
        <v>20</v>
      </c>
      <c r="F77" s="2">
        <v>0.9</v>
      </c>
      <c r="G77" s="3">
        <v>52</v>
      </c>
      <c r="H77" s="3">
        <v>1</v>
      </c>
      <c r="I77" s="3">
        <v>0</v>
      </c>
      <c r="J77" s="3">
        <v>7</v>
      </c>
    </row>
    <row r="78" spans="1:10" x14ac:dyDescent="0.25">
      <c r="A78" s="1"/>
      <c r="B78" s="1"/>
      <c r="C78" s="2">
        <v>368</v>
      </c>
      <c r="D78" s="6" t="s">
        <v>49</v>
      </c>
      <c r="E78" s="3">
        <v>100</v>
      </c>
      <c r="F78" s="2">
        <v>6.5</v>
      </c>
      <c r="G78" s="3">
        <v>41</v>
      </c>
      <c r="H78" s="3">
        <v>0.4</v>
      </c>
      <c r="I78" s="3">
        <v>0.2</v>
      </c>
      <c r="J78" s="3">
        <v>10</v>
      </c>
    </row>
    <row r="79" spans="1:10" x14ac:dyDescent="0.25">
      <c r="A79" s="1"/>
      <c r="B79" s="7" t="s">
        <v>21</v>
      </c>
      <c r="C79" s="2"/>
      <c r="D79" s="6"/>
      <c r="E79" s="11">
        <f t="shared" ref="E79:J79" si="3">SUM(E71:E78)</f>
        <v>840</v>
      </c>
      <c r="F79" s="9">
        <f t="shared" si="3"/>
        <v>71</v>
      </c>
      <c r="G79" s="3">
        <f t="shared" si="3"/>
        <v>915</v>
      </c>
      <c r="H79" s="3">
        <f t="shared" si="3"/>
        <v>45.8</v>
      </c>
      <c r="I79" s="3">
        <f t="shared" si="3"/>
        <v>51.6</v>
      </c>
      <c r="J79" s="3">
        <f t="shared" si="3"/>
        <v>101</v>
      </c>
    </row>
    <row r="81" spans="1:10" x14ac:dyDescent="0.25">
      <c r="B81" s="33" t="s">
        <v>78</v>
      </c>
      <c r="C81" s="34"/>
      <c r="D81" s="35"/>
      <c r="F81" s="5"/>
      <c r="I81" t="s">
        <v>73</v>
      </c>
      <c r="J81" s="4" t="s">
        <v>29</v>
      </c>
    </row>
    <row r="83" spans="1:10" x14ac:dyDescent="0.25">
      <c r="A83" s="10" t="s">
        <v>1</v>
      </c>
      <c r="B83" s="10" t="s">
        <v>2</v>
      </c>
      <c r="C83" s="10" t="s">
        <v>18</v>
      </c>
      <c r="D83" s="10" t="s">
        <v>3</v>
      </c>
      <c r="E83" s="10" t="s">
        <v>19</v>
      </c>
      <c r="F83" s="10" t="s">
        <v>4</v>
      </c>
      <c r="G83" s="10" t="s">
        <v>5</v>
      </c>
      <c r="H83" s="10" t="s">
        <v>6</v>
      </c>
      <c r="I83" s="10" t="s">
        <v>7</v>
      </c>
      <c r="J83" s="10" t="s">
        <v>8</v>
      </c>
    </row>
    <row r="84" spans="1:10" x14ac:dyDescent="0.25">
      <c r="A84" s="1" t="s">
        <v>9</v>
      </c>
      <c r="B84" s="1" t="s">
        <v>10</v>
      </c>
      <c r="C84" s="2">
        <v>1038</v>
      </c>
      <c r="D84" s="6" t="s">
        <v>59</v>
      </c>
      <c r="E84" s="3">
        <v>100</v>
      </c>
      <c r="F84" s="8">
        <v>18</v>
      </c>
      <c r="G84" s="3">
        <v>24</v>
      </c>
      <c r="H84" s="3">
        <v>1</v>
      </c>
      <c r="I84" s="3">
        <v>0</v>
      </c>
      <c r="J84" s="3">
        <v>4</v>
      </c>
    </row>
    <row r="85" spans="1:10" x14ac:dyDescent="0.25">
      <c r="A85" s="1"/>
      <c r="B85" s="1" t="s">
        <v>11</v>
      </c>
      <c r="C85" s="2">
        <v>140</v>
      </c>
      <c r="D85" s="6" t="s">
        <v>60</v>
      </c>
      <c r="E85" s="3">
        <v>250</v>
      </c>
      <c r="F85" s="9">
        <v>7.85</v>
      </c>
      <c r="G85" s="3">
        <v>160</v>
      </c>
      <c r="H85" s="3">
        <v>3</v>
      </c>
      <c r="I85" s="3">
        <v>7</v>
      </c>
      <c r="J85" s="3">
        <v>11</v>
      </c>
    </row>
    <row r="86" spans="1:10" x14ac:dyDescent="0.25">
      <c r="A86" s="1"/>
      <c r="B86" s="1" t="s">
        <v>12</v>
      </c>
      <c r="C86" s="2">
        <v>56</v>
      </c>
      <c r="D86" s="6" t="s">
        <v>61</v>
      </c>
      <c r="E86" s="3">
        <v>90</v>
      </c>
      <c r="F86" s="9">
        <v>17.2</v>
      </c>
      <c r="G86" s="3">
        <v>168</v>
      </c>
      <c r="H86" s="3">
        <v>14</v>
      </c>
      <c r="I86" s="3">
        <v>17</v>
      </c>
      <c r="J86" s="3">
        <v>7</v>
      </c>
    </row>
    <row r="87" spans="1:10" x14ac:dyDescent="0.25">
      <c r="A87" s="1"/>
      <c r="B87" s="1" t="s">
        <v>13</v>
      </c>
      <c r="C87" s="2">
        <v>168</v>
      </c>
      <c r="D87" s="6" t="s">
        <v>62</v>
      </c>
      <c r="E87" s="3">
        <v>150</v>
      </c>
      <c r="F87" s="9">
        <v>9.6999999999999993</v>
      </c>
      <c r="G87" s="3">
        <v>166</v>
      </c>
      <c r="H87" s="3">
        <v>8</v>
      </c>
      <c r="I87" s="3">
        <v>8</v>
      </c>
      <c r="J87" s="11">
        <v>34</v>
      </c>
    </row>
    <row r="88" spans="1:10" x14ac:dyDescent="0.25">
      <c r="A88" s="1"/>
      <c r="B88" s="1" t="s">
        <v>14</v>
      </c>
      <c r="C88" s="2">
        <v>376</v>
      </c>
      <c r="D88" s="6" t="s">
        <v>23</v>
      </c>
      <c r="E88" s="3">
        <v>200</v>
      </c>
      <c r="F88" s="9">
        <v>16</v>
      </c>
      <c r="G88" s="3">
        <v>82</v>
      </c>
      <c r="H88" s="3">
        <v>0.2</v>
      </c>
      <c r="I88" s="3">
        <v>0.1</v>
      </c>
      <c r="J88" s="3">
        <v>10</v>
      </c>
    </row>
    <row r="89" spans="1:10" x14ac:dyDescent="0.25">
      <c r="A89" s="1"/>
      <c r="B89" s="1" t="s">
        <v>17</v>
      </c>
      <c r="C89" s="2">
        <v>1</v>
      </c>
      <c r="D89" s="6" t="s">
        <v>22</v>
      </c>
      <c r="E89" s="3">
        <v>30</v>
      </c>
      <c r="F89" s="9">
        <v>1.35</v>
      </c>
      <c r="G89" s="3">
        <v>80</v>
      </c>
      <c r="H89" s="3">
        <v>2</v>
      </c>
      <c r="I89" s="3">
        <v>0</v>
      </c>
      <c r="J89" s="3">
        <v>14</v>
      </c>
    </row>
    <row r="90" spans="1:10" x14ac:dyDescent="0.25">
      <c r="A90" s="1"/>
      <c r="B90" s="1" t="s">
        <v>15</v>
      </c>
      <c r="C90" s="2">
        <v>2</v>
      </c>
      <c r="D90" s="6" t="s">
        <v>20</v>
      </c>
      <c r="E90" s="3">
        <v>20</v>
      </c>
      <c r="F90" s="2">
        <v>0.9</v>
      </c>
      <c r="G90" s="3">
        <v>52</v>
      </c>
      <c r="H90" s="3">
        <v>1</v>
      </c>
      <c r="I90" s="3">
        <v>0</v>
      </c>
      <c r="J90" s="3">
        <v>7</v>
      </c>
    </row>
    <row r="91" spans="1:10" x14ac:dyDescent="0.25">
      <c r="A91" s="1"/>
      <c r="B91" s="7" t="s">
        <v>21</v>
      </c>
      <c r="C91" s="2"/>
      <c r="D91" s="6"/>
      <c r="E91" s="11">
        <f t="shared" ref="E91:J91" si="4">SUM(E83:E90)</f>
        <v>840</v>
      </c>
      <c r="F91" s="9">
        <f t="shared" si="4"/>
        <v>71</v>
      </c>
      <c r="G91" s="3">
        <f t="shared" si="4"/>
        <v>732</v>
      </c>
      <c r="H91" s="3">
        <f t="shared" si="4"/>
        <v>29.2</v>
      </c>
      <c r="I91" s="3">
        <f t="shared" si="4"/>
        <v>32.1</v>
      </c>
      <c r="J91" s="3">
        <f t="shared" si="4"/>
        <v>87</v>
      </c>
    </row>
    <row r="93" spans="1:10" x14ac:dyDescent="0.25">
      <c r="B93" s="33"/>
      <c r="C93" s="34"/>
      <c r="D93" s="35"/>
      <c r="F93" s="5"/>
      <c r="I93" t="s">
        <v>74</v>
      </c>
      <c r="J93" s="4" t="s">
        <v>35</v>
      </c>
    </row>
    <row r="94" spans="1:10" ht="15.75" thickBot="1" x14ac:dyDescent="0.3"/>
    <row r="95" spans="1:10" x14ac:dyDescent="0.25">
      <c r="A95" s="15" t="s">
        <v>1</v>
      </c>
      <c r="B95" s="16" t="s">
        <v>2</v>
      </c>
      <c r="C95" s="16" t="s">
        <v>18</v>
      </c>
      <c r="D95" s="16" t="s">
        <v>3</v>
      </c>
      <c r="E95" s="16" t="s">
        <v>19</v>
      </c>
      <c r="F95" s="16" t="s">
        <v>4</v>
      </c>
      <c r="G95" s="16" t="s">
        <v>5</v>
      </c>
      <c r="H95" s="16" t="s">
        <v>6</v>
      </c>
      <c r="I95" s="16" t="s">
        <v>7</v>
      </c>
      <c r="J95" s="17" t="s">
        <v>8</v>
      </c>
    </row>
    <row r="96" spans="1:10" x14ac:dyDescent="0.25">
      <c r="A96" s="18" t="s">
        <v>9</v>
      </c>
      <c r="B96" s="19" t="s">
        <v>10</v>
      </c>
      <c r="C96" s="20">
        <v>1034.02</v>
      </c>
      <c r="D96" s="21" t="s">
        <v>63</v>
      </c>
      <c r="E96" s="22">
        <v>60</v>
      </c>
      <c r="F96" s="8">
        <v>3.8</v>
      </c>
      <c r="G96" s="22">
        <v>85</v>
      </c>
      <c r="H96" s="22">
        <v>3</v>
      </c>
      <c r="I96" s="22">
        <v>4</v>
      </c>
      <c r="J96" s="23">
        <v>8</v>
      </c>
    </row>
    <row r="97" spans="1:10" x14ac:dyDescent="0.25">
      <c r="A97" s="18"/>
      <c r="B97" s="1" t="s">
        <v>11</v>
      </c>
      <c r="C97" s="2">
        <v>214</v>
      </c>
      <c r="D97" s="6" t="s">
        <v>45</v>
      </c>
      <c r="E97" s="3">
        <v>250</v>
      </c>
      <c r="F97" s="9">
        <v>4.5</v>
      </c>
      <c r="G97" s="3">
        <v>140</v>
      </c>
      <c r="H97" s="3">
        <v>8</v>
      </c>
      <c r="I97" s="3">
        <v>2</v>
      </c>
      <c r="J97" s="24">
        <v>23</v>
      </c>
    </row>
    <row r="98" spans="1:10" x14ac:dyDescent="0.25">
      <c r="A98" s="18"/>
      <c r="B98" s="1" t="s">
        <v>12</v>
      </c>
      <c r="C98" s="2">
        <v>286</v>
      </c>
      <c r="D98" s="6" t="s">
        <v>64</v>
      </c>
      <c r="E98" s="3">
        <v>90</v>
      </c>
      <c r="F98" s="9">
        <v>35.1</v>
      </c>
      <c r="G98" s="3">
        <v>180</v>
      </c>
      <c r="H98" s="3">
        <v>6</v>
      </c>
      <c r="I98" s="3">
        <v>6</v>
      </c>
      <c r="J98" s="24">
        <v>5</v>
      </c>
    </row>
    <row r="99" spans="1:10" x14ac:dyDescent="0.25">
      <c r="A99" s="18"/>
      <c r="B99" s="1" t="s">
        <v>13</v>
      </c>
      <c r="C99" s="2">
        <v>204</v>
      </c>
      <c r="D99" s="6" t="s">
        <v>54</v>
      </c>
      <c r="E99" s="3">
        <v>150</v>
      </c>
      <c r="F99" s="9">
        <v>9.35</v>
      </c>
      <c r="G99" s="3">
        <v>190</v>
      </c>
      <c r="H99" s="3">
        <v>5</v>
      </c>
      <c r="I99" s="3">
        <v>9</v>
      </c>
      <c r="J99" s="25">
        <v>30</v>
      </c>
    </row>
    <row r="100" spans="1:10" x14ac:dyDescent="0.25">
      <c r="A100" s="18"/>
      <c r="B100" s="1" t="s">
        <v>14</v>
      </c>
      <c r="C100" s="2">
        <v>399</v>
      </c>
      <c r="D100" s="6" t="s">
        <v>23</v>
      </c>
      <c r="E100" s="3">
        <v>200</v>
      </c>
      <c r="F100" s="9">
        <v>16</v>
      </c>
      <c r="G100" s="3">
        <v>1</v>
      </c>
      <c r="H100" s="3">
        <v>0.2</v>
      </c>
      <c r="I100" s="3">
        <v>25</v>
      </c>
      <c r="J100" s="24">
        <v>10</v>
      </c>
    </row>
    <row r="101" spans="1:10" x14ac:dyDescent="0.25">
      <c r="A101" s="18"/>
      <c r="B101" s="1" t="s">
        <v>17</v>
      </c>
      <c r="C101" s="2">
        <v>1</v>
      </c>
      <c r="D101" s="6" t="s">
        <v>22</v>
      </c>
      <c r="E101" s="3">
        <v>30</v>
      </c>
      <c r="F101" s="9">
        <v>1.35</v>
      </c>
      <c r="G101" s="3">
        <v>80</v>
      </c>
      <c r="H101" s="3">
        <v>2</v>
      </c>
      <c r="I101" s="3">
        <v>0</v>
      </c>
      <c r="J101" s="24">
        <v>14</v>
      </c>
    </row>
    <row r="102" spans="1:10" x14ac:dyDescent="0.25">
      <c r="A102" s="18"/>
      <c r="B102" s="1" t="s">
        <v>15</v>
      </c>
      <c r="C102" s="2">
        <v>2</v>
      </c>
      <c r="D102" s="6" t="s">
        <v>20</v>
      </c>
      <c r="E102" s="3">
        <v>20</v>
      </c>
      <c r="F102" s="2">
        <v>0.9</v>
      </c>
      <c r="G102" s="3">
        <v>52</v>
      </c>
      <c r="H102" s="3">
        <v>1</v>
      </c>
      <c r="I102" s="3">
        <v>0</v>
      </c>
      <c r="J102" s="24">
        <v>7</v>
      </c>
    </row>
    <row r="103" spans="1:10" x14ac:dyDescent="0.25">
      <c r="A103" s="18"/>
      <c r="B103" s="1"/>
      <c r="C103" s="26"/>
      <c r="D103" s="27"/>
      <c r="E103" s="28"/>
      <c r="F103" s="2"/>
      <c r="G103" s="28"/>
      <c r="H103" s="28"/>
      <c r="I103" s="28"/>
      <c r="J103" s="29"/>
    </row>
    <row r="104" spans="1:10" ht="15.75" thickBot="1" x14ac:dyDescent="0.3">
      <c r="A104" s="18"/>
      <c r="B104" s="7" t="s">
        <v>21</v>
      </c>
      <c r="C104" s="26"/>
      <c r="D104" s="30"/>
      <c r="E104" s="31">
        <f t="shared" ref="E104:J104" si="5">SUM(E96:E103)</f>
        <v>800</v>
      </c>
      <c r="F104" s="9">
        <f t="shared" si="5"/>
        <v>71</v>
      </c>
      <c r="G104" s="28">
        <f t="shared" si="5"/>
        <v>728</v>
      </c>
      <c r="H104" s="28">
        <f t="shared" si="5"/>
        <v>25.2</v>
      </c>
      <c r="I104" s="28">
        <f t="shared" si="5"/>
        <v>46</v>
      </c>
      <c r="J104" s="29">
        <f t="shared" si="5"/>
        <v>97</v>
      </c>
    </row>
    <row r="106" spans="1:10" x14ac:dyDescent="0.25">
      <c r="B106" s="33"/>
      <c r="C106" s="34"/>
      <c r="D106" s="35"/>
      <c r="F106" s="5"/>
      <c r="I106" t="s">
        <v>75</v>
      </c>
      <c r="J106" s="4" t="s">
        <v>36</v>
      </c>
    </row>
    <row r="107" spans="1:10" ht="15.75" thickBot="1" x14ac:dyDescent="0.3"/>
    <row r="108" spans="1:10" x14ac:dyDescent="0.25">
      <c r="A108" s="15" t="s">
        <v>1</v>
      </c>
      <c r="B108" s="16" t="s">
        <v>2</v>
      </c>
      <c r="C108" s="16" t="s">
        <v>18</v>
      </c>
      <c r="D108" s="16" t="s">
        <v>3</v>
      </c>
      <c r="E108" s="16" t="s">
        <v>19</v>
      </c>
      <c r="F108" s="16" t="s">
        <v>4</v>
      </c>
      <c r="G108" s="16" t="s">
        <v>5</v>
      </c>
      <c r="H108" s="16" t="s">
        <v>6</v>
      </c>
      <c r="I108" s="16" t="s">
        <v>7</v>
      </c>
      <c r="J108" s="17" t="s">
        <v>8</v>
      </c>
    </row>
    <row r="109" spans="1:10" x14ac:dyDescent="0.25">
      <c r="A109" s="1" t="s">
        <v>9</v>
      </c>
      <c r="B109" s="1" t="s">
        <v>10</v>
      </c>
      <c r="C109" s="2">
        <v>45</v>
      </c>
      <c r="D109" s="6" t="s">
        <v>51</v>
      </c>
      <c r="E109" s="3">
        <v>100</v>
      </c>
      <c r="F109" s="8">
        <v>8.64</v>
      </c>
      <c r="G109" s="3">
        <v>190</v>
      </c>
      <c r="H109" s="3">
        <v>1.5</v>
      </c>
      <c r="I109" s="3">
        <v>6</v>
      </c>
      <c r="J109" s="3">
        <v>8</v>
      </c>
    </row>
    <row r="110" spans="1:10" x14ac:dyDescent="0.25">
      <c r="A110" s="1"/>
      <c r="B110" s="1" t="s">
        <v>11</v>
      </c>
      <c r="C110" s="2">
        <v>140</v>
      </c>
      <c r="D110" s="6" t="s">
        <v>52</v>
      </c>
      <c r="E110" s="3">
        <v>250</v>
      </c>
      <c r="F110" s="9">
        <v>9.07</v>
      </c>
      <c r="G110" s="3">
        <v>160</v>
      </c>
      <c r="H110" s="3">
        <v>3</v>
      </c>
      <c r="I110" s="3">
        <v>7</v>
      </c>
      <c r="J110" s="3">
        <v>11</v>
      </c>
    </row>
    <row r="111" spans="1:10" x14ac:dyDescent="0.25">
      <c r="A111" s="1"/>
      <c r="B111" s="1" t="s">
        <v>12</v>
      </c>
      <c r="C111" s="2">
        <v>56</v>
      </c>
      <c r="D111" s="6" t="s">
        <v>53</v>
      </c>
      <c r="E111" s="3">
        <v>90</v>
      </c>
      <c r="F111" s="9">
        <v>21.3</v>
      </c>
      <c r="G111" s="3">
        <v>168</v>
      </c>
      <c r="H111" s="3">
        <v>14</v>
      </c>
      <c r="I111" s="3">
        <v>17</v>
      </c>
      <c r="J111" s="3">
        <v>7</v>
      </c>
    </row>
    <row r="112" spans="1:10" x14ac:dyDescent="0.25">
      <c r="A112" s="1"/>
      <c r="B112" s="1" t="s">
        <v>13</v>
      </c>
      <c r="C112" s="2">
        <v>1037</v>
      </c>
      <c r="D112" s="6" t="s">
        <v>54</v>
      </c>
      <c r="E112" s="3">
        <v>150</v>
      </c>
      <c r="F112" s="9">
        <v>8.1</v>
      </c>
      <c r="G112" s="3">
        <v>190</v>
      </c>
      <c r="H112" s="3">
        <v>5</v>
      </c>
      <c r="I112" s="3">
        <v>9</v>
      </c>
      <c r="J112" s="11">
        <v>30</v>
      </c>
    </row>
    <row r="113" spans="1:10" x14ac:dyDescent="0.25">
      <c r="A113" s="1"/>
      <c r="B113" s="1" t="s">
        <v>14</v>
      </c>
      <c r="C113" s="2">
        <v>376</v>
      </c>
      <c r="D113" s="6" t="s">
        <v>33</v>
      </c>
      <c r="E113" s="3">
        <v>200</v>
      </c>
      <c r="F113" s="9">
        <v>15.14</v>
      </c>
      <c r="G113" s="3">
        <v>82</v>
      </c>
      <c r="H113" s="3">
        <v>0.2</v>
      </c>
      <c r="I113" s="3">
        <v>0.4</v>
      </c>
      <c r="J113" s="3">
        <v>10</v>
      </c>
    </row>
    <row r="114" spans="1:10" x14ac:dyDescent="0.25">
      <c r="A114" s="1"/>
      <c r="B114" s="1" t="s">
        <v>17</v>
      </c>
      <c r="C114" s="2">
        <v>1</v>
      </c>
      <c r="D114" s="6" t="s">
        <v>22</v>
      </c>
      <c r="E114" s="3">
        <v>30</v>
      </c>
      <c r="F114" s="9">
        <v>1.35</v>
      </c>
      <c r="G114" s="3">
        <v>80</v>
      </c>
      <c r="H114" s="3">
        <v>2</v>
      </c>
      <c r="I114" s="3">
        <v>0</v>
      </c>
      <c r="J114" s="3">
        <v>14</v>
      </c>
    </row>
    <row r="115" spans="1:10" x14ac:dyDescent="0.25">
      <c r="A115" s="1"/>
      <c r="B115" s="1" t="s">
        <v>15</v>
      </c>
      <c r="C115" s="2">
        <v>2</v>
      </c>
      <c r="D115" s="6" t="s">
        <v>20</v>
      </c>
      <c r="E115" s="3">
        <v>20</v>
      </c>
      <c r="F115" s="2">
        <v>0.9</v>
      </c>
      <c r="G115" s="3">
        <v>52</v>
      </c>
      <c r="H115" s="3">
        <v>1</v>
      </c>
      <c r="I115" s="3">
        <v>0</v>
      </c>
      <c r="J115" s="3">
        <v>7</v>
      </c>
    </row>
    <row r="116" spans="1:10" x14ac:dyDescent="0.25">
      <c r="A116" s="1"/>
      <c r="B116" s="1"/>
      <c r="C116" s="2">
        <v>231</v>
      </c>
      <c r="D116" s="6" t="s">
        <v>55</v>
      </c>
      <c r="E116" s="3">
        <v>100</v>
      </c>
      <c r="F116" s="2">
        <v>6.5</v>
      </c>
      <c r="G116" s="3">
        <v>41</v>
      </c>
      <c r="H116" s="3">
        <v>0</v>
      </c>
      <c r="I116" s="3">
        <v>0</v>
      </c>
      <c r="J116" s="3">
        <v>10</v>
      </c>
    </row>
    <row r="117" spans="1:10" x14ac:dyDescent="0.25">
      <c r="A117" s="1"/>
      <c r="B117" s="7" t="s">
        <v>21</v>
      </c>
      <c r="C117" s="2"/>
      <c r="D117" s="6"/>
      <c r="E117" s="11">
        <f t="shared" ref="E117:J117" si="6">SUM(E109:E116)</f>
        <v>940</v>
      </c>
      <c r="F117" s="9">
        <f>SUM(F109:F116)</f>
        <v>71.000000000000014</v>
      </c>
      <c r="G117" s="3">
        <f t="shared" si="6"/>
        <v>963</v>
      </c>
      <c r="H117" s="3">
        <f t="shared" si="6"/>
        <v>26.7</v>
      </c>
      <c r="I117" s="3">
        <f t="shared" si="6"/>
        <v>39.4</v>
      </c>
      <c r="J117" s="3">
        <f t="shared" si="6"/>
        <v>97</v>
      </c>
    </row>
    <row r="119" spans="1:10" x14ac:dyDescent="0.25">
      <c r="B119" s="33"/>
      <c r="C119" s="34"/>
      <c r="D119" s="35"/>
      <c r="F119" s="5"/>
      <c r="I119" t="s">
        <v>76</v>
      </c>
      <c r="J119" s="4" t="s">
        <v>65</v>
      </c>
    </row>
    <row r="121" spans="1:10" x14ac:dyDescent="0.25">
      <c r="A121" s="1" t="s">
        <v>9</v>
      </c>
      <c r="B121" s="1" t="s">
        <v>10</v>
      </c>
      <c r="C121" s="2" t="s">
        <v>66</v>
      </c>
      <c r="D121" s="6" t="s">
        <v>44</v>
      </c>
      <c r="E121" s="3">
        <v>60</v>
      </c>
      <c r="F121" s="8">
        <v>4</v>
      </c>
      <c r="G121" s="3">
        <v>85</v>
      </c>
      <c r="H121" s="3">
        <v>3</v>
      </c>
      <c r="I121" s="3">
        <v>4</v>
      </c>
      <c r="J121" s="3">
        <v>8</v>
      </c>
    </row>
    <row r="122" spans="1:10" x14ac:dyDescent="0.25">
      <c r="A122" s="1"/>
      <c r="B122" s="1" t="s">
        <v>11</v>
      </c>
      <c r="C122" s="2">
        <v>52</v>
      </c>
      <c r="D122" s="6" t="s">
        <v>45</v>
      </c>
      <c r="E122" s="3">
        <v>250</v>
      </c>
      <c r="F122" s="9">
        <v>7</v>
      </c>
      <c r="G122" s="3">
        <v>140</v>
      </c>
      <c r="H122" s="3">
        <v>8</v>
      </c>
      <c r="I122" s="3">
        <v>2</v>
      </c>
      <c r="J122" s="3">
        <v>23</v>
      </c>
    </row>
    <row r="123" spans="1:10" x14ac:dyDescent="0.25">
      <c r="A123" s="1"/>
      <c r="B123" s="1" t="s">
        <v>12</v>
      </c>
      <c r="C123" s="2">
        <v>56</v>
      </c>
      <c r="D123" s="6" t="s">
        <v>46</v>
      </c>
      <c r="E123" s="3">
        <v>90</v>
      </c>
      <c r="F123" s="9">
        <v>33</v>
      </c>
      <c r="G123" s="3">
        <v>162</v>
      </c>
      <c r="H123" s="3">
        <v>12</v>
      </c>
      <c r="I123" s="3">
        <v>9</v>
      </c>
      <c r="J123" s="3">
        <v>7</v>
      </c>
    </row>
    <row r="124" spans="1:10" x14ac:dyDescent="0.25">
      <c r="A124" s="1"/>
      <c r="B124" s="1" t="s">
        <v>13</v>
      </c>
      <c r="C124" s="2">
        <v>168</v>
      </c>
      <c r="D124" s="6" t="s">
        <v>62</v>
      </c>
      <c r="E124" s="3">
        <v>150</v>
      </c>
      <c r="F124" s="9">
        <v>10</v>
      </c>
      <c r="G124" s="3">
        <v>166</v>
      </c>
      <c r="H124" s="3">
        <v>8</v>
      </c>
      <c r="I124" s="3">
        <v>8</v>
      </c>
      <c r="J124" s="11">
        <v>34</v>
      </c>
    </row>
    <row r="125" spans="1:10" x14ac:dyDescent="0.25">
      <c r="A125" s="1"/>
      <c r="B125" s="1" t="s">
        <v>14</v>
      </c>
      <c r="C125" s="2">
        <v>368</v>
      </c>
      <c r="D125" s="6" t="s">
        <v>48</v>
      </c>
      <c r="E125" s="3">
        <v>200</v>
      </c>
      <c r="F125" s="9">
        <v>7</v>
      </c>
      <c r="G125" s="3">
        <v>123</v>
      </c>
      <c r="H125" s="3">
        <v>4</v>
      </c>
      <c r="I125" s="3">
        <v>5</v>
      </c>
      <c r="J125" s="3">
        <v>18</v>
      </c>
    </row>
    <row r="126" spans="1:10" x14ac:dyDescent="0.25">
      <c r="A126" s="1"/>
      <c r="B126" s="1" t="s">
        <v>17</v>
      </c>
      <c r="C126" s="2">
        <v>1</v>
      </c>
      <c r="D126" s="6" t="s">
        <v>22</v>
      </c>
      <c r="E126" s="3">
        <v>30</v>
      </c>
      <c r="F126" s="9">
        <v>3</v>
      </c>
      <c r="G126" s="3">
        <v>80</v>
      </c>
      <c r="H126" s="3">
        <v>2</v>
      </c>
      <c r="I126" s="3">
        <v>0</v>
      </c>
      <c r="J126" s="3">
        <v>14</v>
      </c>
    </row>
    <row r="127" spans="1:10" x14ac:dyDescent="0.25">
      <c r="A127" s="1"/>
      <c r="B127" s="1" t="s">
        <v>15</v>
      </c>
      <c r="C127" s="2">
        <v>2</v>
      </c>
      <c r="D127" s="6" t="s">
        <v>20</v>
      </c>
      <c r="E127" s="3">
        <v>20</v>
      </c>
      <c r="F127" s="2">
        <v>1</v>
      </c>
      <c r="G127" s="3">
        <v>52</v>
      </c>
      <c r="H127" s="3">
        <v>1</v>
      </c>
      <c r="I127" s="3">
        <v>0</v>
      </c>
      <c r="J127" s="3">
        <v>7</v>
      </c>
    </row>
    <row r="128" spans="1:10" x14ac:dyDescent="0.25">
      <c r="A128" s="1"/>
      <c r="B128" s="1"/>
      <c r="C128" s="2">
        <v>376</v>
      </c>
      <c r="D128" s="6" t="s">
        <v>49</v>
      </c>
      <c r="E128" s="3">
        <v>100</v>
      </c>
      <c r="F128" s="2">
        <v>6</v>
      </c>
      <c r="G128" s="3">
        <v>41</v>
      </c>
      <c r="H128" s="3">
        <v>0.4</v>
      </c>
      <c r="I128" s="3">
        <v>0.2</v>
      </c>
      <c r="J128" s="3">
        <v>10</v>
      </c>
    </row>
    <row r="129" spans="1:10" x14ac:dyDescent="0.25">
      <c r="A129" s="1"/>
      <c r="B129" s="7" t="s">
        <v>21</v>
      </c>
      <c r="C129" s="2"/>
      <c r="D129" s="6"/>
      <c r="E129" s="11">
        <f t="shared" ref="E129:J129" si="7">SUM(E121:E128)</f>
        <v>900</v>
      </c>
      <c r="F129" s="9">
        <f t="shared" si="7"/>
        <v>71</v>
      </c>
      <c r="G129" s="3">
        <f t="shared" si="7"/>
        <v>849</v>
      </c>
      <c r="H129" s="3">
        <f t="shared" si="7"/>
        <v>38.4</v>
      </c>
      <c r="I129" s="3">
        <f t="shared" si="7"/>
        <v>28.2</v>
      </c>
      <c r="J129" s="3">
        <f t="shared" si="7"/>
        <v>121</v>
      </c>
    </row>
    <row r="131" spans="1:10" x14ac:dyDescent="0.25">
      <c r="B131" s="33"/>
      <c r="C131" s="34"/>
      <c r="D131" s="35"/>
      <c r="F131" s="5"/>
      <c r="I131" t="s">
        <v>77</v>
      </c>
      <c r="J131" s="4" t="s">
        <v>50</v>
      </c>
    </row>
    <row r="132" spans="1:10" ht="15.75" thickBot="1" x14ac:dyDescent="0.3"/>
    <row r="133" spans="1:10" x14ac:dyDescent="0.25">
      <c r="A133" s="1" t="s">
        <v>9</v>
      </c>
      <c r="B133" s="39" t="s">
        <v>10</v>
      </c>
      <c r="C133" s="48">
        <v>20</v>
      </c>
      <c r="D133" s="48" t="s">
        <v>84</v>
      </c>
      <c r="E133" s="49">
        <v>60</v>
      </c>
      <c r="F133" s="50">
        <v>5</v>
      </c>
      <c r="G133" s="49"/>
      <c r="H133" s="49"/>
      <c r="I133" s="49"/>
      <c r="J133" s="51"/>
    </row>
    <row r="134" spans="1:10" x14ac:dyDescent="0.25">
      <c r="A134" s="1"/>
      <c r="B134" s="40" t="s">
        <v>11</v>
      </c>
      <c r="C134" s="41">
        <v>39</v>
      </c>
      <c r="D134" s="42" t="s">
        <v>80</v>
      </c>
      <c r="E134" s="45">
        <v>250</v>
      </c>
      <c r="F134" s="46">
        <v>10</v>
      </c>
      <c r="G134" s="45"/>
      <c r="H134" s="45"/>
      <c r="I134" s="45"/>
      <c r="J134" s="45"/>
    </row>
    <row r="135" spans="1:10" x14ac:dyDescent="0.25">
      <c r="A135" s="1"/>
      <c r="B135" s="40" t="s">
        <v>12</v>
      </c>
      <c r="C135" s="41">
        <v>321</v>
      </c>
      <c r="D135" s="42" t="s">
        <v>83</v>
      </c>
      <c r="E135" s="45">
        <v>100</v>
      </c>
      <c r="F135" s="46">
        <v>9</v>
      </c>
      <c r="G135" s="45"/>
      <c r="H135" s="45"/>
      <c r="I135" s="45"/>
      <c r="J135" s="45"/>
    </row>
    <row r="136" spans="1:10" x14ac:dyDescent="0.25">
      <c r="A136" s="1"/>
      <c r="B136" s="40" t="s">
        <v>13</v>
      </c>
      <c r="C136" s="41">
        <v>56</v>
      </c>
      <c r="D136" s="42" t="s">
        <v>81</v>
      </c>
      <c r="E136" s="45">
        <v>90</v>
      </c>
      <c r="F136" s="46">
        <v>33</v>
      </c>
      <c r="G136" s="45"/>
      <c r="H136" s="45"/>
      <c r="I136" s="45"/>
      <c r="J136" s="45"/>
    </row>
    <row r="137" spans="1:10" x14ac:dyDescent="0.25">
      <c r="A137" s="1"/>
      <c r="B137" s="40" t="s">
        <v>13</v>
      </c>
      <c r="C137" s="41">
        <v>399</v>
      </c>
      <c r="D137" s="42" t="s">
        <v>82</v>
      </c>
      <c r="E137" s="45">
        <v>200</v>
      </c>
      <c r="F137" s="46">
        <v>10</v>
      </c>
      <c r="G137" s="45"/>
      <c r="H137" s="45"/>
      <c r="I137" s="45"/>
      <c r="J137" s="45"/>
    </row>
    <row r="138" spans="1:10" x14ac:dyDescent="0.25">
      <c r="A138" s="1"/>
      <c r="B138" s="40" t="s">
        <v>14</v>
      </c>
      <c r="C138" s="41">
        <v>1</v>
      </c>
      <c r="D138" s="42" t="s">
        <v>22</v>
      </c>
      <c r="E138" s="45">
        <v>30</v>
      </c>
      <c r="F138" s="46">
        <v>3</v>
      </c>
      <c r="G138" s="45">
        <v>80</v>
      </c>
      <c r="H138" s="45">
        <v>2</v>
      </c>
      <c r="I138" s="45">
        <v>0</v>
      </c>
      <c r="J138" s="47">
        <v>14</v>
      </c>
    </row>
    <row r="139" spans="1:10" x14ac:dyDescent="0.25">
      <c r="A139" s="1"/>
      <c r="B139" s="40" t="s">
        <v>17</v>
      </c>
      <c r="C139" s="41">
        <v>2</v>
      </c>
      <c r="D139" s="42" t="s">
        <v>20</v>
      </c>
      <c r="E139" s="45">
        <v>20</v>
      </c>
      <c r="F139" s="44">
        <v>1</v>
      </c>
      <c r="G139" s="45">
        <v>52</v>
      </c>
      <c r="H139" s="45">
        <v>1</v>
      </c>
      <c r="I139" s="45">
        <v>0</v>
      </c>
      <c r="J139" s="45">
        <v>7</v>
      </c>
    </row>
    <row r="140" spans="1:10" x14ac:dyDescent="0.25">
      <c r="A140" s="1"/>
      <c r="B140" s="40"/>
      <c r="C140" s="41"/>
      <c r="D140" s="42"/>
      <c r="E140" s="45"/>
      <c r="F140" s="44"/>
      <c r="G140" s="45"/>
      <c r="H140" s="45"/>
      <c r="I140" s="45"/>
      <c r="J140" s="45"/>
    </row>
    <row r="141" spans="1:10" x14ac:dyDescent="0.25">
      <c r="A141" s="1"/>
      <c r="B141" s="40" t="s">
        <v>21</v>
      </c>
      <c r="C141" s="41"/>
      <c r="D141" s="42"/>
      <c r="E141" s="53">
        <f>SUM(E133:E140)</f>
        <v>750</v>
      </c>
      <c r="F141" s="52">
        <f t="shared" ref="F141" si="8">SUM(F133:F140)</f>
        <v>71</v>
      </c>
      <c r="G141" s="54">
        <f>SUM(G134:G140)</f>
        <v>132</v>
      </c>
      <c r="H141" s="54">
        <f>SUM(H134:H140)</f>
        <v>3</v>
      </c>
      <c r="I141" s="54">
        <f>SUM(I134:I140)</f>
        <v>0</v>
      </c>
      <c r="J141" s="54">
        <f>SUM(J134:J140)</f>
        <v>21</v>
      </c>
    </row>
    <row r="142" spans="1:10" x14ac:dyDescent="0.25">
      <c r="A142" s="1"/>
      <c r="B142" s="43"/>
      <c r="C142" s="41"/>
      <c r="D142" s="42"/>
      <c r="E142" s="47"/>
      <c r="F142" s="46"/>
      <c r="G142" s="45"/>
      <c r="H142" s="45"/>
      <c r="I142" s="45"/>
      <c r="J142" s="45"/>
    </row>
    <row r="144" spans="1:10" x14ac:dyDescent="0.25">
      <c r="B144" s="33"/>
      <c r="C144" s="34"/>
      <c r="D144" s="35"/>
      <c r="F144" s="5"/>
      <c r="I144" t="s">
        <v>93</v>
      </c>
      <c r="J144" s="4" t="s">
        <v>94</v>
      </c>
    </row>
    <row r="145" spans="1:10" ht="15.75" thickBot="1" x14ac:dyDescent="0.3"/>
    <row r="146" spans="1:10" x14ac:dyDescent="0.25">
      <c r="A146" s="1" t="s">
        <v>9</v>
      </c>
      <c r="B146" s="39" t="s">
        <v>10</v>
      </c>
      <c r="C146" s="48"/>
      <c r="D146" s="48"/>
      <c r="E146" s="49"/>
      <c r="F146" s="50"/>
      <c r="G146" s="49"/>
      <c r="H146" s="49"/>
      <c r="I146" s="49"/>
      <c r="J146" s="51"/>
    </row>
    <row r="147" spans="1:10" x14ac:dyDescent="0.25">
      <c r="A147" s="1"/>
      <c r="B147" s="40" t="s">
        <v>11</v>
      </c>
      <c r="C147" s="41">
        <v>39</v>
      </c>
      <c r="D147" s="42" t="s">
        <v>89</v>
      </c>
      <c r="E147" s="45">
        <v>250</v>
      </c>
      <c r="F147" s="46">
        <v>10</v>
      </c>
      <c r="G147" s="45"/>
      <c r="H147" s="45"/>
      <c r="I147" s="45"/>
      <c r="J147" s="45"/>
    </row>
    <row r="148" spans="1:10" x14ac:dyDescent="0.25">
      <c r="A148" s="1"/>
      <c r="B148" s="40" t="s">
        <v>12</v>
      </c>
      <c r="C148" s="2">
        <v>168</v>
      </c>
      <c r="D148" s="6" t="s">
        <v>62</v>
      </c>
      <c r="E148" s="3">
        <v>150</v>
      </c>
      <c r="F148" s="9">
        <v>10</v>
      </c>
      <c r="G148" s="3">
        <v>166</v>
      </c>
      <c r="H148" s="3">
        <v>8</v>
      </c>
      <c r="I148" s="3">
        <v>8</v>
      </c>
      <c r="J148" s="11">
        <v>34</v>
      </c>
    </row>
    <row r="149" spans="1:10" x14ac:dyDescent="0.25">
      <c r="A149" s="1"/>
      <c r="B149" s="40" t="s">
        <v>13</v>
      </c>
      <c r="C149" s="41">
        <v>56</v>
      </c>
      <c r="D149" s="42" t="s">
        <v>90</v>
      </c>
      <c r="E149" s="3">
        <v>90</v>
      </c>
      <c r="F149" s="9">
        <v>21.3</v>
      </c>
      <c r="G149" s="3">
        <v>168</v>
      </c>
      <c r="H149" s="3">
        <v>14</v>
      </c>
      <c r="I149" s="3">
        <v>17</v>
      </c>
      <c r="J149" s="3">
        <v>7</v>
      </c>
    </row>
    <row r="150" spans="1:10" x14ac:dyDescent="0.25">
      <c r="A150" s="1"/>
      <c r="B150" s="40" t="s">
        <v>13</v>
      </c>
      <c r="C150" s="41">
        <v>399</v>
      </c>
      <c r="D150" s="42" t="s">
        <v>91</v>
      </c>
      <c r="E150" s="45">
        <v>200</v>
      </c>
      <c r="F150" s="46">
        <v>10</v>
      </c>
      <c r="G150" s="45"/>
      <c r="H150" s="45"/>
      <c r="I150" s="45"/>
      <c r="J150" s="45"/>
    </row>
    <row r="151" spans="1:10" x14ac:dyDescent="0.25">
      <c r="A151" s="1"/>
      <c r="B151" s="40" t="s">
        <v>14</v>
      </c>
      <c r="C151" s="41">
        <v>1</v>
      </c>
      <c r="D151" s="42" t="s">
        <v>22</v>
      </c>
      <c r="E151" s="45">
        <v>30</v>
      </c>
      <c r="F151" s="46">
        <v>3</v>
      </c>
      <c r="G151" s="45">
        <v>80</v>
      </c>
      <c r="H151" s="45">
        <v>2</v>
      </c>
      <c r="I151" s="45">
        <v>0</v>
      </c>
      <c r="J151" s="47">
        <v>14</v>
      </c>
    </row>
    <row r="152" spans="1:10" x14ac:dyDescent="0.25">
      <c r="A152" s="1"/>
      <c r="B152" s="40" t="s">
        <v>17</v>
      </c>
      <c r="C152" s="41">
        <v>2</v>
      </c>
      <c r="D152" s="42" t="s">
        <v>20</v>
      </c>
      <c r="E152" s="45">
        <v>20</v>
      </c>
      <c r="F152" s="44">
        <v>1</v>
      </c>
      <c r="G152" s="45">
        <v>52</v>
      </c>
      <c r="H152" s="45">
        <v>1</v>
      </c>
      <c r="I152" s="45">
        <v>0</v>
      </c>
      <c r="J152" s="45">
        <v>7</v>
      </c>
    </row>
    <row r="153" spans="1:10" x14ac:dyDescent="0.25">
      <c r="A153" s="1"/>
      <c r="B153" s="40"/>
      <c r="C153" s="41"/>
      <c r="D153" s="42" t="s">
        <v>92</v>
      </c>
      <c r="E153" s="45">
        <v>100</v>
      </c>
      <c r="F153" s="44"/>
      <c r="G153" s="45"/>
      <c r="H153" s="45"/>
      <c r="I153" s="45"/>
      <c r="J153" s="45"/>
    </row>
    <row r="154" spans="1:10" x14ac:dyDescent="0.25">
      <c r="A154" s="1"/>
      <c r="B154" s="40" t="s">
        <v>21</v>
      </c>
      <c r="C154" s="41"/>
      <c r="D154" s="42"/>
      <c r="E154" s="53">
        <f>SUM(E146:E153)</f>
        <v>840</v>
      </c>
      <c r="F154" s="52">
        <f t="shared" ref="F154" si="9">SUM(F146:F153)</f>
        <v>55.3</v>
      </c>
      <c r="G154" s="54">
        <f>SUM(G147:G153)</f>
        <v>466</v>
      </c>
      <c r="H154" s="54">
        <f>SUM(H147:H153)</f>
        <v>25</v>
      </c>
      <c r="I154" s="54">
        <f>SUM(I147:I153)</f>
        <v>25</v>
      </c>
      <c r="J154" s="54">
        <f>SUM(J147:J153)</f>
        <v>62</v>
      </c>
    </row>
    <row r="155" spans="1:10" x14ac:dyDescent="0.25">
      <c r="A155" s="1"/>
      <c r="B155" s="43"/>
      <c r="C155" s="41"/>
      <c r="D155" s="42"/>
      <c r="E155" s="47"/>
      <c r="F155" s="46"/>
      <c r="G155" s="45"/>
      <c r="H155" s="45"/>
      <c r="I155" s="45"/>
      <c r="J155" s="45"/>
    </row>
  </sheetData>
  <mergeCells count="12">
    <mergeCell ref="B3:D3"/>
    <mergeCell ref="B16:D16"/>
    <mergeCell ref="B29:D29"/>
    <mergeCell ref="B42:D42"/>
    <mergeCell ref="B119:D119"/>
    <mergeCell ref="B131:D131"/>
    <mergeCell ref="B144:D144"/>
    <mergeCell ref="B55:D55"/>
    <mergeCell ref="B68:D68"/>
    <mergeCell ref="B81:D81"/>
    <mergeCell ref="B93:D93"/>
    <mergeCell ref="B106:D10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79633</cp:lastModifiedBy>
  <cp:lastPrinted>2023-03-17T06:42:26Z</cp:lastPrinted>
  <dcterms:created xsi:type="dcterms:W3CDTF">2015-06-05T18:19:34Z</dcterms:created>
  <dcterms:modified xsi:type="dcterms:W3CDTF">2023-03-20T06:35:12Z</dcterms:modified>
</cp:coreProperties>
</file>